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охват ДН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1"/>
</calcChain>
</file>

<file path=xl/sharedStrings.xml><?xml version="1.0" encoding="utf-8"?>
<sst xmlns="http://schemas.openxmlformats.org/spreadsheetml/2006/main" count="135" uniqueCount="135">
  <si>
    <t>Код в реестре</t>
  </si>
  <si>
    <t>Код МО</t>
  </si>
  <si>
    <t>Наименование МО</t>
  </si>
  <si>
    <t>Передано в СИСЛЗ</t>
  </si>
  <si>
    <t>БЕРЕМЕННОСТЬ, РОДЫ И ПОСЛЕРОДОВОЙ ПЕРИОД (О00-О99)</t>
  </si>
  <si>
    <t>БОЛЕЗНИ ГЛАЗА И ЕГО ПРИДАТОЧНОГО АППАРАТА (НОО-Н59)</t>
  </si>
  <si>
    <t>БОЛЕЗНИ КОЖИ И ПОДКОЖНОЙ КЛЕТЧАТКИ (L00-L99)</t>
  </si>
  <si>
    <t>БОЛЕЗНИ КОСТНО-МЫШЕЧНОЙ СИСТЕМЫ И СОЕДИНИТЕЛЬНОЙ ТКАНИ (М00-М99)</t>
  </si>
  <si>
    <t>БОЛЕЗНИ КРОВИ, КРОВЕТВОРНЫХ ОРГАНОВ И ОТДЕЛЬНЫЕ НАРУШЕНИЯ, ВОВЛЕКАЮЩИЕ ИММУННЫЙ МЕХАНИЗМ (D50-D89)</t>
  </si>
  <si>
    <t>БОЛЕЗНИ МОЧЕПОЛОВОЙ СИСТЕМЫ (N00-N99)</t>
  </si>
  <si>
    <t>БОЛЕЗНИ НЕРВНОЙ СИСТЕМЫ (G00-G99)</t>
  </si>
  <si>
    <t>БОЛЕЗНИ ОРГАНОВ ДЫХАНИЯ (J00-J99)</t>
  </si>
  <si>
    <t>БОЛЕЗНИ ОРГАНОВ ПИЩЕВАРЕНИЯ (К00-К93)</t>
  </si>
  <si>
    <t>БОЛЕЗНИ СИСТЕМЫ КРОВООБРАЩЕНИЯ (I00-I99)</t>
  </si>
  <si>
    <t>БОЛЕЗНИ УХА И СОСЦЕВИДНОГО ОТРОСТКА (Н60-Н95)</t>
  </si>
  <si>
    <t>БОЛЕЗНИ ЭНДОКРИННОЙ СИСТЕМЫ, РАССТРОЙСТВА ПИТАНИЯ И НАРУШЕНИЯ ОБМЕНА ВЕЩЕСТВ (Е00-Е90)</t>
  </si>
  <si>
    <t>ВРОЖДЕННЫЕ АНОМАЛИИ [ПОРОКИ РАЗВИТИЯ], ДЕФОРМАЦИИ И ХРОМОСОМНЫЕ НАРУШЕНИЯ (Q00-Q99)</t>
  </si>
  <si>
    <t>НЕКОТОРЫЕ ИНФЕКЦИОННЫЕ И ПАРАЗИТАРНЫЕ БОЛЕЗНИ (А00-В99)</t>
  </si>
  <si>
    <t>НОВООБРАЗОВАНИЯ (С00-D48)</t>
  </si>
  <si>
    <t>ПСИХИЧЕСКИЕ РАССТРОЙСТВА И РАССТРОЙСТВА ПОВЕДЕНИЯ (F00-F99)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</si>
  <si>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 (R00-R99)</t>
  </si>
  <si>
    <t>ТРАВМЫ, ОТРАВЛЕНИЯ И НЕКОТОРЫЕ ДРУГИЕ ПОСЛЕДСТВИЯ ВОЗДЕЙСТВИЯ ВНЕШНИХ ПРИЧИН (S00-Т98)</t>
  </si>
  <si>
    <t>ФАКТОРЫ, ВЛИЯЮЩИЕ НА СОСТОЯНИЕ ЗДОРОВЬЯ НАСЕЛЕНИЯ И ОБРАЩЕНИЯ В УЧРЕЖДЕНИЯ ЗДРАВООХРАНЕНИЯ (Z00-Z99)</t>
  </si>
  <si>
    <t>Всего</t>
  </si>
  <si>
    <t>ОТДЕЛЬНЫЕ СОСТОЯНИЯ, ВОЗНИКАЮЩИЕ В ПЕРИНАТАЛЬНОМ ПЕРИОДЕ (Р00-Р96)</t>
  </si>
  <si>
    <t xml:space="preserve">Число физических лиц, переданных в СИСЗЛ медицинскими организациями состоящих под диспансерным наблюдением </t>
  </si>
  <si>
    <t>Охват диспансерным наблюдением</t>
  </si>
  <si>
    <t>630002</t>
  </si>
  <si>
    <t>ГБУЗ СО "БЕЗЕНЧУКСКАЯ ЦРБ"</t>
  </si>
  <si>
    <t>630003</t>
  </si>
  <si>
    <t>ГБУЗ СО "БОГАТОВСКАЯ ЦРБ"</t>
  </si>
  <si>
    <t>630004</t>
  </si>
  <si>
    <t>ГБУЗ СО "БОЛЬШЕГЛУШИЦКАЯ ЦРБ"</t>
  </si>
  <si>
    <t>630006</t>
  </si>
  <si>
    <t>ГБУЗ СО "БОРСКАЯ ЦРБ"</t>
  </si>
  <si>
    <t>630007</t>
  </si>
  <si>
    <t>ГБУЗ СО "ВОЛЖСКАЯ ЦРБ"</t>
  </si>
  <si>
    <t>630008</t>
  </si>
  <si>
    <t>ГБУЗ СО "ИСАКЛИНСКАЯ ЦРБ"</t>
  </si>
  <si>
    <t>630009</t>
  </si>
  <si>
    <t>ГБУЗ СО "КИНЕЛЬСКАЯ ЦБ ГОРОДА И РАЙОНА"</t>
  </si>
  <si>
    <t>630010</t>
  </si>
  <si>
    <t>ГБУЗ СО "КОШКИНСКАЯ ЦРБ"</t>
  </si>
  <si>
    <t>630011</t>
  </si>
  <si>
    <t>ГБУЗ СО "КРАСНОАРМЕЙСКАЯ ЦРБ"</t>
  </si>
  <si>
    <t>630012</t>
  </si>
  <si>
    <t>ГБУЗ СО "КРАСНОЯРСКАЯ ЦРБ"</t>
  </si>
  <si>
    <t>630013</t>
  </si>
  <si>
    <t>ГБУЗ СО "КИНЕЛЬ-ЧЕРКАССКАЯ ЦРБ"</t>
  </si>
  <si>
    <t>630014</t>
  </si>
  <si>
    <t>ГБУЗ СО "КЛЯВЛИНСКАЯ ЦРБ"</t>
  </si>
  <si>
    <t>630015</t>
  </si>
  <si>
    <t>ГБУЗ СО "НЕФТЕГОРСКАЯ ЦРБ"</t>
  </si>
  <si>
    <t>630016</t>
  </si>
  <si>
    <t>ГБУЗ СО "ПЕСТРАВСКАЯ ЦРБ"</t>
  </si>
  <si>
    <t>630018</t>
  </si>
  <si>
    <t>ГБУЗ СО "ПРИВОЛЖСКАЯ ЦРБ"</t>
  </si>
  <si>
    <t>630019</t>
  </si>
  <si>
    <t>ГБУЗ СО "СЕРГИЕВСКАЯ ЦРБ"</t>
  </si>
  <si>
    <t>630020</t>
  </si>
  <si>
    <t>ГБУЗ СО "СТАВРОПОЛЬСКАЯ ЦРБ"</t>
  </si>
  <si>
    <t>630021</t>
  </si>
  <si>
    <t>ГБУЗ СО "СЫЗРАНСКАЯ ЦРБ"</t>
  </si>
  <si>
    <t>630022</t>
  </si>
  <si>
    <t>ГБУЗ СО "ЧЕЛНО-ВЕРШИНСКАЯ ЦРБ"</t>
  </si>
  <si>
    <t>630023</t>
  </si>
  <si>
    <t>ГБУЗ СО "ХВОРОСТЯНСКАЯ ЦРБ"</t>
  </si>
  <si>
    <t>630024</t>
  </si>
  <si>
    <t>ГБУЗ СО "ШЕНТАЛИНСКАЯ ЦРБ"</t>
  </si>
  <si>
    <t>630026</t>
  </si>
  <si>
    <t>ГБУЗ СО "КАМЫШЛИНСКАЯ ЦРБ"</t>
  </si>
  <si>
    <t>630027</t>
  </si>
  <si>
    <t>ГБУЗ СО "ЕЛХОВСКАЯ ЦРБ"</t>
  </si>
  <si>
    <t>630028</t>
  </si>
  <si>
    <t>ГБУЗ СО "ЖИГУЛЕВСКАЯ ЦГБ"</t>
  </si>
  <si>
    <t>630029</t>
  </si>
  <si>
    <t>ГБУЗ СО "НОВОКУЙБЫШЕВСКАЯ ЦГБ"</t>
  </si>
  <si>
    <t>630033</t>
  </si>
  <si>
    <t>ГБУЗ СО "ОТРАДНЕНСКАЯ ГОРОДСКАЯ БОЛЬНИЦА"</t>
  </si>
  <si>
    <t>630035</t>
  </si>
  <si>
    <t>ГБУЗ СО "СЫЗРАНСКАЯ ГОРОДСКАЯ БОЛЬНИЦА № 2"</t>
  </si>
  <si>
    <t>630038</t>
  </si>
  <si>
    <t>ГБУЗ СО "СЫЗРАНСКАЯ ГОРОДСКАЯ БОЛЬНИЦА № 3"</t>
  </si>
  <si>
    <t>630040</t>
  </si>
  <si>
    <t>ГБУЗ СО "СЫЗРАНСКАЯ ГОРОДСКАЯ ПОЛИКЛИНИКА"</t>
  </si>
  <si>
    <t>630042</t>
  </si>
  <si>
    <t>ГБУЗ СО "ЧАПАЕВСКАЯ ЦЕНТРАЛЬНАЯ ГОРОДСКАЯ БОЛЬНИЦА"</t>
  </si>
  <si>
    <t>630051</t>
  </si>
  <si>
    <t>ГБУЗ СО "ТОЛЬЯТТИНСКАЯ ГОРОДСКАЯ ПОЛИКЛИНИКА № 1"</t>
  </si>
  <si>
    <t>630052</t>
  </si>
  <si>
    <t>ГБУЗ СО "ТОЛЬЯТТИНСКАЯ ГОРОДСКАЯ КЛИНИЧЕСКАЯ ПОЛИКЛИНИКА № 3"</t>
  </si>
  <si>
    <t>630060</t>
  </si>
  <si>
    <t>ФГБУЗ САМАРСКИЙ МЕДИЦИНСКИЙ КЛИНИЧЕСКИЙ ЦЕНТР ФМБА РОССИИ</t>
  </si>
  <si>
    <t>630062</t>
  </si>
  <si>
    <t>ГБУЗ СО "ТОЛЬЯТТИНСКАЯ ГОРОДСКАЯ ПОЛИКЛИНИКА № 4"</t>
  </si>
  <si>
    <t>630070</t>
  </si>
  <si>
    <t>ГБУЗ СО "САМАРСКАЯ ГОРОДСКАЯ ПОЛИКЛИНИКА № 13 ЖЕЛЕЗНОДОРОЖНОГО РАЙОНА"</t>
  </si>
  <si>
    <t>630071</t>
  </si>
  <si>
    <t>ГБУЗ СО "САМАРСКАЯ ГОРОДСКАЯ ПОЛИКЛИНИКА № 4 КИРОВСКОГО РАЙОНА"</t>
  </si>
  <si>
    <t>630072</t>
  </si>
  <si>
    <t>ГБУЗ СО "САМАРСКАЯ ГОРОДСКАЯ КЛИНИЧЕСКАЯ БОЛЬНИЦА № 8"</t>
  </si>
  <si>
    <t>630077</t>
  </si>
  <si>
    <t>ГБУЗ СО "САМАРСКАЯ ГОРОДСКАЯ БОЛЬНИЦА № 7"</t>
  </si>
  <si>
    <t>630078</t>
  </si>
  <si>
    <t>ГБУЗ СО "САМАРСКАЯ ГОРОДСКАЯ БОЛЬНИЦА № 10"</t>
  </si>
  <si>
    <t>630080</t>
  </si>
  <si>
    <t>ГБУЗ СО "САМАРСКАЯ ГОРОДСКАЯ ПОЛИКЛИНИКА № 3"</t>
  </si>
  <si>
    <t>630083</t>
  </si>
  <si>
    <t>ГБУЗ СО "САМАРСКАЯ ГОРОДСКАЯ БОЛЬНИЦА № 4"</t>
  </si>
  <si>
    <t>630086</t>
  </si>
  <si>
    <t>ГБУЗ СО "САМАРСКАЯ ГОРОДСКАЯ КОНСУЛЬТАТИВНО-ДИАГНОСТИЧЕСКАЯ ПОЛИКЛИНИКА № 14"</t>
  </si>
  <si>
    <t>630088</t>
  </si>
  <si>
    <t>ГБУЗ СО "СМСЧ № 2 ПРОМЫШЛЕННОГО РАЙОНА"</t>
  </si>
  <si>
    <t>630092</t>
  </si>
  <si>
    <t>ГБУЗ СО "САМАРСКАЯ ГОРОДСКАЯ КЛИНИЧЕСКАЯ ПОЛИКЛИНИКА № 15 ПРОМЫШЛЕННОГО РАЙОНА"</t>
  </si>
  <si>
    <t>630093</t>
  </si>
  <si>
    <t>ГБУЗ СО "САМАРСКАЯ ГОРОДСКАЯ ПОЛИКЛИНИКА № 6 ПРОМЫШЛЕННОГО РАЙОНА"</t>
  </si>
  <si>
    <t>630094</t>
  </si>
  <si>
    <t>ГБУЗ СО "САМАРСКАЯ ГОРОДСКАЯ ПОЛИКЛИНИКА № 1 ПРОМЫШЛЕННОГО РАЙОНА"</t>
  </si>
  <si>
    <t>630095</t>
  </si>
  <si>
    <t>ГБУЗ СО "САМАРСКАЯ ГОРОДСКАЯ БОЛЬНИЦА № 6"</t>
  </si>
  <si>
    <t>630096</t>
  </si>
  <si>
    <t>ГБУЗ СО "САМАРСКАЯ ГОРОДСКАЯ ПОЛИКЛИНИКА № 10 СОВЕТСКОГО РАЙОНА"</t>
  </si>
  <si>
    <t>630100</t>
  </si>
  <si>
    <t>ГБУЗ САМАРСКАЯ ОБЛАСТНАЯ КЛИНИЧЕСКАЯ БОЛЬНИЦА № 2</t>
  </si>
  <si>
    <t>630107</t>
  </si>
  <si>
    <t>ЧУЗ "КЛИНИЧЕСКАЯ БОЛЬНИЦА "РЖД-МЕДИЦИНА" ГОРОДА САМАРА"</t>
  </si>
  <si>
    <t>630112</t>
  </si>
  <si>
    <t>ФГБОУ ВО САМАРСКИЙ ГОСУДАРСТВЕННЫЙ МЕДИЦИНСКИЙ УНИВЕРСИТЕТ</t>
  </si>
  <si>
    <t>fomscode</t>
  </si>
  <si>
    <t>lpucode</t>
  </si>
  <si>
    <t>lpu_name</t>
  </si>
  <si>
    <t>total_lic</t>
  </si>
  <si>
    <t>ИТОГО:</t>
  </si>
  <si>
    <t>Год=2020; на 27.07.2020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</si>
</sst>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/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  <xf numFmtId="164" fontId="2" fillId="0" borderId="0" xfId="1" applyNumberFormat="1" applyFont="1"/>
    <xf numFmtId="0" fontId="2" fillId="0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4" sqref="A4"/>
    </sheetView>
  </sheetViews>
  <sheetFormatPr defaultRowHeight="15"/>
  <cols>
    <col min="3" max="3" width="31.5703125" customWidth="1"/>
    <col min="4" max="4" width="14.5703125" style="1" customWidth="1"/>
    <col min="5" max="5" width="11.140625" customWidth="1"/>
    <col min="6" max="9" width="12" customWidth="1"/>
    <col min="10" max="10" width="17.140625" customWidth="1"/>
    <col min="11" max="16" width="12" customWidth="1"/>
    <col min="17" max="17" width="14.42578125" customWidth="1"/>
    <col min="18" max="18" width="15" customWidth="1"/>
    <col min="19" max="22" width="12" customWidth="1"/>
    <col min="23" max="23" width="23.7109375" customWidth="1"/>
    <col min="24" max="24" width="16.5703125" customWidth="1"/>
    <col min="25" max="25" width="15.28515625" customWidth="1"/>
  </cols>
  <sheetData>
    <row r="1" spans="1:25" ht="30.75" customHeight="1">
      <c r="B1" s="6" t="s">
        <v>26</v>
      </c>
      <c r="V1" s="4"/>
    </row>
    <row r="2" spans="1:25" ht="14.25" hidden="1" customHeight="1">
      <c r="B2" s="6"/>
      <c r="V2" s="4"/>
    </row>
    <row r="3" spans="1:25" ht="22.5" customHeight="1">
      <c r="A3" s="11" t="s">
        <v>134</v>
      </c>
      <c r="B3" s="11"/>
      <c r="C3" s="11"/>
      <c r="V3" s="4"/>
    </row>
    <row r="4" spans="1:25" ht="6.75" customHeight="1">
      <c r="B4" s="6"/>
      <c r="V4" s="4"/>
    </row>
    <row r="5" spans="1:25" ht="30.75" hidden="1" customHeight="1">
      <c r="B5" s="6"/>
      <c r="V5" s="4"/>
    </row>
    <row r="6" spans="1:25" s="2" customFormat="1" ht="15.75" hidden="1" customHeight="1">
      <c r="A6"/>
      <c r="B6"/>
      <c r="C6"/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 customHeight="1">
      <c r="A7" s="12" t="s">
        <v>0</v>
      </c>
      <c r="B7" s="15" t="s">
        <v>1</v>
      </c>
      <c r="C7" s="15" t="s">
        <v>2</v>
      </c>
      <c r="D7" s="16" t="s">
        <v>25</v>
      </c>
      <c r="E7" s="15" t="s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3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2" customFormat="1" ht="150">
      <c r="A9" s="14" t="s">
        <v>129</v>
      </c>
      <c r="B9" s="15" t="s">
        <v>130</v>
      </c>
      <c r="C9" s="15" t="s">
        <v>131</v>
      </c>
      <c r="D9" s="16" t="s">
        <v>132</v>
      </c>
      <c r="E9" s="3" t="s">
        <v>23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3" t="s">
        <v>14</v>
      </c>
      <c r="Q9" s="3" t="s">
        <v>15</v>
      </c>
      <c r="R9" s="3" t="s">
        <v>16</v>
      </c>
      <c r="S9" s="3" t="s">
        <v>17</v>
      </c>
      <c r="T9" s="3" t="s">
        <v>18</v>
      </c>
      <c r="U9" s="3" t="s">
        <v>24</v>
      </c>
      <c r="V9" s="3" t="s">
        <v>19</v>
      </c>
      <c r="W9" s="3" t="s">
        <v>20</v>
      </c>
      <c r="X9" s="3" t="s">
        <v>21</v>
      </c>
      <c r="Y9" s="3" t="s">
        <v>22</v>
      </c>
    </row>
    <row r="10" spans="1:25">
      <c r="A10" s="7" t="s">
        <v>27</v>
      </c>
      <c r="B10" s="7">
        <v>202</v>
      </c>
      <c r="C10" s="7" t="s">
        <v>28</v>
      </c>
      <c r="D10" s="8">
        <v>7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6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</row>
    <row r="11" spans="1:25">
      <c r="A11" s="7" t="s">
        <v>29</v>
      </c>
      <c r="B11" s="7">
        <v>302</v>
      </c>
      <c r="C11" s="7" t="s">
        <v>30</v>
      </c>
      <c r="D11" s="8">
        <v>192</v>
      </c>
      <c r="E11" s="7">
        <v>195</v>
      </c>
      <c r="F11" s="7">
        <v>0</v>
      </c>
      <c r="G11" s="7">
        <v>171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16</v>
      </c>
      <c r="P11" s="7">
        <v>0</v>
      </c>
      <c r="Q11" s="7">
        <v>0</v>
      </c>
      <c r="R11" s="7">
        <v>0</v>
      </c>
      <c r="S11" s="7">
        <v>0</v>
      </c>
      <c r="T11" s="7">
        <v>7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</row>
    <row r="12" spans="1:25" ht="30">
      <c r="A12" s="7" t="s">
        <v>31</v>
      </c>
      <c r="B12" s="7">
        <v>402</v>
      </c>
      <c r="C12" s="7" t="s">
        <v>32</v>
      </c>
      <c r="D12" s="8">
        <v>3821</v>
      </c>
      <c r="E12" s="7">
        <v>5548</v>
      </c>
      <c r="F12" s="7">
        <v>1</v>
      </c>
      <c r="G12" s="7">
        <v>339</v>
      </c>
      <c r="H12" s="7">
        <v>113</v>
      </c>
      <c r="I12" s="7">
        <v>396</v>
      </c>
      <c r="J12" s="7">
        <v>62</v>
      </c>
      <c r="K12" s="7">
        <v>278</v>
      </c>
      <c r="L12" s="7">
        <v>103</v>
      </c>
      <c r="M12" s="7">
        <v>602</v>
      </c>
      <c r="N12" s="7">
        <v>454</v>
      </c>
      <c r="O12" s="7">
        <v>2108</v>
      </c>
      <c r="P12" s="7">
        <v>164</v>
      </c>
      <c r="Q12" s="7">
        <v>472</v>
      </c>
      <c r="R12" s="7">
        <v>58</v>
      </c>
      <c r="S12" s="7">
        <v>68</v>
      </c>
      <c r="T12" s="7">
        <v>285</v>
      </c>
      <c r="U12" s="7">
        <v>7</v>
      </c>
      <c r="V12" s="7">
        <v>38</v>
      </c>
      <c r="W12" s="7">
        <v>0</v>
      </c>
      <c r="X12" s="7">
        <v>0</v>
      </c>
      <c r="Y12" s="7">
        <v>0</v>
      </c>
    </row>
    <row r="13" spans="1:25">
      <c r="A13" s="7" t="s">
        <v>33</v>
      </c>
      <c r="B13" s="7">
        <v>602</v>
      </c>
      <c r="C13" s="7" t="s">
        <v>34</v>
      </c>
      <c r="D13" s="8">
        <v>6969</v>
      </c>
      <c r="E13" s="7">
        <v>13216</v>
      </c>
      <c r="F13" s="7">
        <v>113</v>
      </c>
      <c r="G13" s="7">
        <v>498</v>
      </c>
      <c r="H13" s="7">
        <v>218</v>
      </c>
      <c r="I13" s="7">
        <v>130</v>
      </c>
      <c r="J13" s="7">
        <v>68</v>
      </c>
      <c r="K13" s="7">
        <v>408</v>
      </c>
      <c r="L13" s="7">
        <v>246</v>
      </c>
      <c r="M13" s="7">
        <v>553</v>
      </c>
      <c r="N13" s="7">
        <v>561</v>
      </c>
      <c r="O13" s="7">
        <v>6953</v>
      </c>
      <c r="P13" s="7">
        <v>17</v>
      </c>
      <c r="Q13" s="7">
        <v>2131</v>
      </c>
      <c r="R13" s="7">
        <v>62</v>
      </c>
      <c r="S13" s="7">
        <v>110</v>
      </c>
      <c r="T13" s="7">
        <v>825</v>
      </c>
      <c r="U13" s="7">
        <v>1</v>
      </c>
      <c r="V13" s="7">
        <v>316</v>
      </c>
      <c r="W13" s="7">
        <v>5</v>
      </c>
      <c r="X13" s="7">
        <v>1</v>
      </c>
      <c r="Y13" s="7">
        <v>0</v>
      </c>
    </row>
    <row r="14" spans="1:25">
      <c r="A14" s="7" t="s">
        <v>35</v>
      </c>
      <c r="B14" s="7">
        <v>701</v>
      </c>
      <c r="C14" s="7" t="s">
        <v>36</v>
      </c>
      <c r="D14" s="8">
        <v>24913</v>
      </c>
      <c r="E14" s="7">
        <v>49317</v>
      </c>
      <c r="F14" s="7">
        <v>21</v>
      </c>
      <c r="G14" s="7">
        <v>2177</v>
      </c>
      <c r="H14" s="7">
        <v>57</v>
      </c>
      <c r="I14" s="7">
        <v>2334</v>
      </c>
      <c r="J14" s="7">
        <v>867</v>
      </c>
      <c r="K14" s="7">
        <v>3351</v>
      </c>
      <c r="L14" s="7">
        <v>1875</v>
      </c>
      <c r="M14" s="7">
        <v>2922</v>
      </c>
      <c r="N14" s="7">
        <v>3934</v>
      </c>
      <c r="O14" s="7">
        <v>19163</v>
      </c>
      <c r="P14" s="7">
        <v>315</v>
      </c>
      <c r="Q14" s="7">
        <v>7291</v>
      </c>
      <c r="R14" s="7">
        <v>691</v>
      </c>
      <c r="S14" s="7">
        <v>654</v>
      </c>
      <c r="T14" s="7">
        <v>2920</v>
      </c>
      <c r="U14" s="7">
        <v>16</v>
      </c>
      <c r="V14" s="7">
        <v>723</v>
      </c>
      <c r="W14" s="7">
        <v>0</v>
      </c>
      <c r="X14" s="7">
        <v>5</v>
      </c>
      <c r="Y14" s="7">
        <v>0</v>
      </c>
    </row>
    <row r="15" spans="1:25">
      <c r="A15" s="7" t="s">
        <v>37</v>
      </c>
      <c r="B15" s="7">
        <v>802</v>
      </c>
      <c r="C15" s="7" t="s">
        <v>38</v>
      </c>
      <c r="D15" s="8">
        <v>1690</v>
      </c>
      <c r="E15" s="7">
        <v>2192</v>
      </c>
      <c r="F15" s="7">
        <v>0</v>
      </c>
      <c r="G15" s="7">
        <v>63</v>
      </c>
      <c r="H15" s="7">
        <v>34</v>
      </c>
      <c r="I15" s="7">
        <v>74</v>
      </c>
      <c r="J15" s="7">
        <v>12</v>
      </c>
      <c r="K15" s="7">
        <v>61</v>
      </c>
      <c r="L15" s="7">
        <v>2</v>
      </c>
      <c r="M15" s="7">
        <v>99</v>
      </c>
      <c r="N15" s="7">
        <v>243</v>
      </c>
      <c r="O15" s="7">
        <v>1281</v>
      </c>
      <c r="P15" s="7">
        <v>8</v>
      </c>
      <c r="Q15" s="7">
        <v>84</v>
      </c>
      <c r="R15" s="7">
        <v>12</v>
      </c>
      <c r="S15" s="7">
        <v>3</v>
      </c>
      <c r="T15" s="7">
        <v>118</v>
      </c>
      <c r="U15" s="7">
        <v>0</v>
      </c>
      <c r="V15" s="7">
        <v>96</v>
      </c>
      <c r="W15" s="7">
        <v>0</v>
      </c>
      <c r="X15" s="7">
        <v>2</v>
      </c>
      <c r="Y15" s="7">
        <v>0</v>
      </c>
    </row>
    <row r="16" spans="1:25" ht="30">
      <c r="A16" s="7" t="s">
        <v>39</v>
      </c>
      <c r="B16" s="7">
        <v>902</v>
      </c>
      <c r="C16" s="7" t="s">
        <v>40</v>
      </c>
      <c r="D16" s="8">
        <v>16987</v>
      </c>
      <c r="E16" s="7">
        <v>26757</v>
      </c>
      <c r="F16" s="7">
        <v>0</v>
      </c>
      <c r="G16" s="7">
        <v>1304</v>
      </c>
      <c r="H16" s="7">
        <v>151</v>
      </c>
      <c r="I16" s="7">
        <v>1651</v>
      </c>
      <c r="J16" s="7">
        <v>148</v>
      </c>
      <c r="K16" s="7">
        <v>2948</v>
      </c>
      <c r="L16" s="7">
        <v>1101</v>
      </c>
      <c r="M16" s="7">
        <v>1820</v>
      </c>
      <c r="N16" s="7">
        <v>1493</v>
      </c>
      <c r="O16" s="7">
        <v>10719</v>
      </c>
      <c r="P16" s="7">
        <v>147</v>
      </c>
      <c r="Q16" s="7">
        <v>2508</v>
      </c>
      <c r="R16" s="7">
        <v>266</v>
      </c>
      <c r="S16" s="7">
        <v>442</v>
      </c>
      <c r="T16" s="7">
        <v>1562</v>
      </c>
      <c r="U16" s="7">
        <v>0</v>
      </c>
      <c r="V16" s="7">
        <v>479</v>
      </c>
      <c r="W16" s="7">
        <v>0</v>
      </c>
      <c r="X16" s="7">
        <v>0</v>
      </c>
      <c r="Y16" s="7">
        <v>0</v>
      </c>
    </row>
    <row r="17" spans="1:25">
      <c r="A17" s="7" t="s">
        <v>41</v>
      </c>
      <c r="B17" s="7">
        <v>1002</v>
      </c>
      <c r="C17" s="7" t="s">
        <v>42</v>
      </c>
      <c r="D17" s="8">
        <v>158</v>
      </c>
      <c r="E17" s="7">
        <v>171</v>
      </c>
      <c r="F17" s="7">
        <v>0</v>
      </c>
      <c r="G17" s="7">
        <v>8</v>
      </c>
      <c r="H17" s="7">
        <v>6</v>
      </c>
      <c r="I17" s="7">
        <v>0</v>
      </c>
      <c r="J17" s="7">
        <v>6</v>
      </c>
      <c r="K17" s="7">
        <v>14</v>
      </c>
      <c r="L17" s="7">
        <v>14</v>
      </c>
      <c r="M17" s="7">
        <v>30</v>
      </c>
      <c r="N17" s="7">
        <v>25</v>
      </c>
      <c r="O17" s="7">
        <v>13</v>
      </c>
      <c r="P17" s="7">
        <v>3</v>
      </c>
      <c r="Q17" s="7">
        <v>28</v>
      </c>
      <c r="R17" s="7">
        <v>8</v>
      </c>
      <c r="S17" s="7">
        <v>3</v>
      </c>
      <c r="T17" s="7">
        <v>13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5" ht="30">
      <c r="A18" s="7" t="s">
        <v>43</v>
      </c>
      <c r="B18" s="7">
        <v>1102</v>
      </c>
      <c r="C18" s="7" t="s">
        <v>44</v>
      </c>
      <c r="D18" s="8">
        <v>4772</v>
      </c>
      <c r="E18" s="7">
        <v>8714</v>
      </c>
      <c r="F18" s="7">
        <v>0</v>
      </c>
      <c r="G18" s="7">
        <v>105</v>
      </c>
      <c r="H18" s="7">
        <v>17</v>
      </c>
      <c r="I18" s="7">
        <v>68</v>
      </c>
      <c r="J18" s="7">
        <v>92</v>
      </c>
      <c r="K18" s="7">
        <v>676</v>
      </c>
      <c r="L18" s="7">
        <v>123</v>
      </c>
      <c r="M18" s="7">
        <v>227</v>
      </c>
      <c r="N18" s="7">
        <v>766</v>
      </c>
      <c r="O18" s="7">
        <v>4000</v>
      </c>
      <c r="P18" s="7">
        <v>12</v>
      </c>
      <c r="Q18" s="7">
        <v>1726</v>
      </c>
      <c r="R18" s="7">
        <v>19</v>
      </c>
      <c r="S18" s="7">
        <v>17</v>
      </c>
      <c r="T18" s="7">
        <v>562</v>
      </c>
      <c r="U18" s="7">
        <v>0</v>
      </c>
      <c r="V18" s="7">
        <v>303</v>
      </c>
      <c r="W18" s="7">
        <v>1</v>
      </c>
      <c r="X18" s="7">
        <v>0</v>
      </c>
      <c r="Y18" s="7">
        <v>0</v>
      </c>
    </row>
    <row r="19" spans="1:25">
      <c r="A19" s="7" t="s">
        <v>45</v>
      </c>
      <c r="B19" s="7">
        <v>1202</v>
      </c>
      <c r="C19" s="7" t="s">
        <v>46</v>
      </c>
      <c r="D19" s="8">
        <v>761</v>
      </c>
      <c r="E19" s="7">
        <v>966</v>
      </c>
      <c r="F19" s="7">
        <v>0</v>
      </c>
      <c r="G19" s="7">
        <v>134</v>
      </c>
      <c r="H19" s="7">
        <v>0</v>
      </c>
      <c r="I19" s="7">
        <v>21</v>
      </c>
      <c r="J19" s="7">
        <v>2</v>
      </c>
      <c r="K19" s="7">
        <v>14</v>
      </c>
      <c r="L19" s="7">
        <v>13</v>
      </c>
      <c r="M19" s="7">
        <v>158</v>
      </c>
      <c r="N19" s="7">
        <v>24</v>
      </c>
      <c r="O19" s="7">
        <v>521</v>
      </c>
      <c r="P19" s="7">
        <v>0</v>
      </c>
      <c r="Q19" s="7">
        <v>36</v>
      </c>
      <c r="R19" s="7">
        <v>3</v>
      </c>
      <c r="S19" s="7">
        <v>0</v>
      </c>
      <c r="T19" s="7">
        <v>35</v>
      </c>
      <c r="U19" s="7">
        <v>0</v>
      </c>
      <c r="V19" s="7">
        <v>5</v>
      </c>
      <c r="W19" s="7">
        <v>0</v>
      </c>
      <c r="X19" s="7">
        <v>0</v>
      </c>
      <c r="Y19" s="7">
        <v>0</v>
      </c>
    </row>
    <row r="20" spans="1:25" ht="30">
      <c r="A20" s="7" t="s">
        <v>47</v>
      </c>
      <c r="B20" s="7">
        <v>1302</v>
      </c>
      <c r="C20" s="7" t="s">
        <v>48</v>
      </c>
      <c r="D20" s="8">
        <v>15392</v>
      </c>
      <c r="E20" s="7">
        <v>27670</v>
      </c>
      <c r="F20" s="7">
        <v>1</v>
      </c>
      <c r="G20" s="7">
        <v>953</v>
      </c>
      <c r="H20" s="7">
        <v>105</v>
      </c>
      <c r="I20" s="7">
        <v>3733</v>
      </c>
      <c r="J20" s="7">
        <v>235</v>
      </c>
      <c r="K20" s="7">
        <v>1358</v>
      </c>
      <c r="L20" s="7">
        <v>809</v>
      </c>
      <c r="M20" s="7">
        <v>955</v>
      </c>
      <c r="N20" s="7">
        <v>1990</v>
      </c>
      <c r="O20" s="7">
        <v>11740</v>
      </c>
      <c r="P20" s="7">
        <v>56</v>
      </c>
      <c r="Q20" s="7">
        <v>3382</v>
      </c>
      <c r="R20" s="7">
        <v>32</v>
      </c>
      <c r="S20" s="7">
        <v>190</v>
      </c>
      <c r="T20" s="7">
        <v>1481</v>
      </c>
      <c r="U20" s="7">
        <v>0</v>
      </c>
      <c r="V20" s="7">
        <v>650</v>
      </c>
      <c r="W20" s="7">
        <v>0</v>
      </c>
      <c r="X20" s="7">
        <v>0</v>
      </c>
      <c r="Y20" s="7">
        <v>0</v>
      </c>
    </row>
    <row r="21" spans="1:25">
      <c r="A21" s="7" t="s">
        <v>49</v>
      </c>
      <c r="B21" s="7">
        <v>1402</v>
      </c>
      <c r="C21" s="7" t="s">
        <v>50</v>
      </c>
      <c r="D21" s="8">
        <v>2687</v>
      </c>
      <c r="E21" s="7">
        <v>4252</v>
      </c>
      <c r="F21" s="7">
        <v>0</v>
      </c>
      <c r="G21" s="7">
        <v>2</v>
      </c>
      <c r="H21" s="7">
        <v>105</v>
      </c>
      <c r="I21" s="7">
        <v>132</v>
      </c>
      <c r="J21" s="7">
        <v>34</v>
      </c>
      <c r="K21" s="7">
        <v>177</v>
      </c>
      <c r="L21" s="7">
        <v>64</v>
      </c>
      <c r="M21" s="7">
        <v>223</v>
      </c>
      <c r="N21" s="7">
        <v>330</v>
      </c>
      <c r="O21" s="7">
        <v>1709</v>
      </c>
      <c r="P21" s="7">
        <v>1</v>
      </c>
      <c r="Q21" s="7">
        <v>1019</v>
      </c>
      <c r="R21" s="7">
        <v>9</v>
      </c>
      <c r="S21" s="7">
        <v>1</v>
      </c>
      <c r="T21" s="7">
        <v>444</v>
      </c>
      <c r="U21" s="7">
        <v>0</v>
      </c>
      <c r="V21" s="7">
        <v>2</v>
      </c>
      <c r="W21" s="7">
        <v>0</v>
      </c>
      <c r="X21" s="7">
        <v>0</v>
      </c>
      <c r="Y21" s="7">
        <v>0</v>
      </c>
    </row>
    <row r="22" spans="1:25">
      <c r="A22" s="7" t="s">
        <v>51</v>
      </c>
      <c r="B22" s="7">
        <v>1502</v>
      </c>
      <c r="C22" s="7" t="s">
        <v>52</v>
      </c>
      <c r="D22" s="8">
        <v>116</v>
      </c>
      <c r="E22" s="7">
        <v>122</v>
      </c>
      <c r="F22" s="7">
        <v>0</v>
      </c>
      <c r="G22" s="7">
        <v>19</v>
      </c>
      <c r="H22" s="7">
        <v>0</v>
      </c>
      <c r="I22" s="7">
        <v>3</v>
      </c>
      <c r="J22" s="7">
        <v>1</v>
      </c>
      <c r="K22" s="7">
        <v>3</v>
      </c>
      <c r="L22" s="7">
        <v>6</v>
      </c>
      <c r="M22" s="7">
        <v>46</v>
      </c>
      <c r="N22" s="7">
        <v>3</v>
      </c>
      <c r="O22" s="7">
        <v>26</v>
      </c>
      <c r="P22" s="7">
        <v>0</v>
      </c>
      <c r="Q22" s="7">
        <v>13</v>
      </c>
      <c r="R22" s="7">
        <v>1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>
      <c r="A23" s="7" t="s">
        <v>53</v>
      </c>
      <c r="B23" s="7">
        <v>1602</v>
      </c>
      <c r="C23" s="7" t="s">
        <v>54</v>
      </c>
      <c r="D23" s="8">
        <v>1339</v>
      </c>
      <c r="E23" s="7">
        <v>1579</v>
      </c>
      <c r="F23" s="7">
        <v>0</v>
      </c>
      <c r="G23" s="7">
        <v>280</v>
      </c>
      <c r="H23" s="7">
        <v>34</v>
      </c>
      <c r="I23" s="7">
        <v>26</v>
      </c>
      <c r="J23" s="7">
        <v>16</v>
      </c>
      <c r="K23" s="7">
        <v>176</v>
      </c>
      <c r="L23" s="7">
        <v>45</v>
      </c>
      <c r="M23" s="7">
        <v>110</v>
      </c>
      <c r="N23" s="7">
        <v>193</v>
      </c>
      <c r="O23" s="7">
        <v>369</v>
      </c>
      <c r="P23" s="7">
        <v>10</v>
      </c>
      <c r="Q23" s="7">
        <v>186</v>
      </c>
      <c r="R23" s="7">
        <v>28</v>
      </c>
      <c r="S23" s="7">
        <v>3</v>
      </c>
      <c r="T23" s="7">
        <v>56</v>
      </c>
      <c r="U23" s="7">
        <v>4</v>
      </c>
      <c r="V23" s="7">
        <v>41</v>
      </c>
      <c r="W23" s="7">
        <v>0</v>
      </c>
      <c r="X23" s="7">
        <v>0</v>
      </c>
      <c r="Y23" s="7">
        <v>2</v>
      </c>
    </row>
    <row r="24" spans="1:25">
      <c r="A24" s="7" t="s">
        <v>55</v>
      </c>
      <c r="B24" s="7">
        <v>1802</v>
      </c>
      <c r="C24" s="7" t="s">
        <v>56</v>
      </c>
      <c r="D24" s="8">
        <v>281</v>
      </c>
      <c r="E24" s="7">
        <v>324</v>
      </c>
      <c r="F24" s="7">
        <v>0</v>
      </c>
      <c r="G24" s="7">
        <v>5</v>
      </c>
      <c r="H24" s="7">
        <v>1</v>
      </c>
      <c r="I24" s="7">
        <v>10</v>
      </c>
      <c r="J24" s="7">
        <v>3</v>
      </c>
      <c r="K24" s="7">
        <v>4</v>
      </c>
      <c r="L24" s="7">
        <v>3</v>
      </c>
      <c r="M24" s="7">
        <v>8</v>
      </c>
      <c r="N24" s="7">
        <v>55</v>
      </c>
      <c r="O24" s="7">
        <v>121</v>
      </c>
      <c r="P24" s="7">
        <v>0</v>
      </c>
      <c r="Q24" s="7">
        <v>111</v>
      </c>
      <c r="R24" s="7">
        <v>0</v>
      </c>
      <c r="S24" s="7">
        <v>0</v>
      </c>
      <c r="T24" s="7">
        <v>1</v>
      </c>
      <c r="U24" s="7">
        <v>0</v>
      </c>
      <c r="V24" s="7">
        <v>1</v>
      </c>
      <c r="W24" s="7">
        <v>0</v>
      </c>
      <c r="X24" s="7">
        <v>0</v>
      </c>
      <c r="Y24" s="7">
        <v>1</v>
      </c>
    </row>
    <row r="25" spans="1:25">
      <c r="A25" s="7" t="s">
        <v>57</v>
      </c>
      <c r="B25" s="7">
        <v>1902</v>
      </c>
      <c r="C25" s="7" t="s">
        <v>58</v>
      </c>
      <c r="D25" s="8">
        <v>9271</v>
      </c>
      <c r="E25" s="7">
        <v>17100</v>
      </c>
      <c r="F25" s="7">
        <v>4</v>
      </c>
      <c r="G25" s="7">
        <v>1269</v>
      </c>
      <c r="H25" s="7">
        <v>75</v>
      </c>
      <c r="I25" s="7">
        <v>394</v>
      </c>
      <c r="J25" s="7">
        <v>213</v>
      </c>
      <c r="K25" s="7">
        <v>959</v>
      </c>
      <c r="L25" s="7">
        <v>209</v>
      </c>
      <c r="M25" s="7">
        <v>802</v>
      </c>
      <c r="N25" s="7">
        <v>2036</v>
      </c>
      <c r="O25" s="7">
        <v>7034</v>
      </c>
      <c r="P25" s="7">
        <v>55</v>
      </c>
      <c r="Q25" s="7">
        <v>2480</v>
      </c>
      <c r="R25" s="7">
        <v>41</v>
      </c>
      <c r="S25" s="7">
        <v>85</v>
      </c>
      <c r="T25" s="7">
        <v>1174</v>
      </c>
      <c r="U25" s="7">
        <v>0</v>
      </c>
      <c r="V25" s="7">
        <v>266</v>
      </c>
      <c r="W25" s="7">
        <v>0</v>
      </c>
      <c r="X25" s="7">
        <v>0</v>
      </c>
      <c r="Y25" s="7">
        <v>0</v>
      </c>
    </row>
    <row r="26" spans="1:25" ht="30">
      <c r="A26" s="7" t="s">
        <v>59</v>
      </c>
      <c r="B26" s="7">
        <v>2002</v>
      </c>
      <c r="C26" s="7" t="s">
        <v>60</v>
      </c>
      <c r="D26" s="8">
        <v>1976</v>
      </c>
      <c r="E26" s="7">
        <v>3747</v>
      </c>
      <c r="F26" s="7">
        <v>18</v>
      </c>
      <c r="G26" s="7">
        <v>169</v>
      </c>
      <c r="H26" s="7">
        <v>8</v>
      </c>
      <c r="I26" s="7">
        <v>82</v>
      </c>
      <c r="J26" s="7">
        <v>73</v>
      </c>
      <c r="K26" s="7">
        <v>324</v>
      </c>
      <c r="L26" s="7">
        <v>137</v>
      </c>
      <c r="M26" s="7">
        <v>126</v>
      </c>
      <c r="N26" s="7">
        <v>307</v>
      </c>
      <c r="O26" s="7">
        <v>1796</v>
      </c>
      <c r="P26" s="7">
        <v>43</v>
      </c>
      <c r="Q26" s="7">
        <v>329</v>
      </c>
      <c r="R26" s="7">
        <v>60</v>
      </c>
      <c r="S26" s="7">
        <v>18</v>
      </c>
      <c r="T26" s="7">
        <v>164</v>
      </c>
      <c r="U26" s="7">
        <v>22</v>
      </c>
      <c r="V26" s="7">
        <v>71</v>
      </c>
      <c r="W26" s="7">
        <v>0</v>
      </c>
      <c r="X26" s="7">
        <v>0</v>
      </c>
      <c r="Y26" s="7">
        <v>0</v>
      </c>
    </row>
    <row r="27" spans="1:25">
      <c r="A27" s="7" t="s">
        <v>61</v>
      </c>
      <c r="B27" s="7">
        <v>2102</v>
      </c>
      <c r="C27" s="7" t="s">
        <v>62</v>
      </c>
      <c r="D27" s="8">
        <v>7204</v>
      </c>
      <c r="E27" s="7">
        <v>18544</v>
      </c>
      <c r="F27" s="7">
        <v>16</v>
      </c>
      <c r="G27" s="7">
        <v>616</v>
      </c>
      <c r="H27" s="7">
        <v>14</v>
      </c>
      <c r="I27" s="7">
        <v>1399</v>
      </c>
      <c r="J27" s="7">
        <v>172</v>
      </c>
      <c r="K27" s="7">
        <v>835</v>
      </c>
      <c r="L27" s="7">
        <v>167</v>
      </c>
      <c r="M27" s="7">
        <v>885</v>
      </c>
      <c r="N27" s="7">
        <v>1384</v>
      </c>
      <c r="O27" s="7">
        <v>9791</v>
      </c>
      <c r="P27" s="7">
        <v>130</v>
      </c>
      <c r="Q27" s="7">
        <v>2383</v>
      </c>
      <c r="R27" s="7">
        <v>68</v>
      </c>
      <c r="S27" s="7">
        <v>95</v>
      </c>
      <c r="T27" s="7">
        <v>542</v>
      </c>
      <c r="U27" s="7">
        <v>0</v>
      </c>
      <c r="V27" s="7">
        <v>46</v>
      </c>
      <c r="W27" s="7">
        <v>0</v>
      </c>
      <c r="X27" s="7">
        <v>1</v>
      </c>
      <c r="Y27" s="7">
        <v>0</v>
      </c>
    </row>
    <row r="28" spans="1:25" ht="30">
      <c r="A28" s="7" t="s">
        <v>63</v>
      </c>
      <c r="B28" s="7">
        <v>2202</v>
      </c>
      <c r="C28" s="7" t="s">
        <v>64</v>
      </c>
      <c r="D28" s="8">
        <v>2412</v>
      </c>
      <c r="E28" s="7">
        <v>2996</v>
      </c>
      <c r="F28" s="7">
        <v>0</v>
      </c>
      <c r="G28" s="7">
        <v>316</v>
      </c>
      <c r="H28" s="7">
        <v>60</v>
      </c>
      <c r="I28" s="7">
        <v>47</v>
      </c>
      <c r="J28" s="7">
        <v>56</v>
      </c>
      <c r="K28" s="7">
        <v>392</v>
      </c>
      <c r="L28" s="7">
        <v>50</v>
      </c>
      <c r="M28" s="7">
        <v>237</v>
      </c>
      <c r="N28" s="7">
        <v>254</v>
      </c>
      <c r="O28" s="7">
        <v>694</v>
      </c>
      <c r="P28" s="7">
        <v>49</v>
      </c>
      <c r="Q28" s="7">
        <v>282</v>
      </c>
      <c r="R28" s="7">
        <v>35</v>
      </c>
      <c r="S28" s="7">
        <v>43</v>
      </c>
      <c r="T28" s="7">
        <v>278</v>
      </c>
      <c r="U28" s="7">
        <v>10</v>
      </c>
      <c r="V28" s="7">
        <v>175</v>
      </c>
      <c r="W28" s="7">
        <v>0</v>
      </c>
      <c r="X28" s="7">
        <v>0</v>
      </c>
      <c r="Y28" s="7">
        <v>0</v>
      </c>
    </row>
    <row r="29" spans="1:25">
      <c r="A29" s="7" t="s">
        <v>65</v>
      </c>
      <c r="B29" s="7">
        <v>2302</v>
      </c>
      <c r="C29" s="7" t="s">
        <v>66</v>
      </c>
      <c r="D29" s="8">
        <v>1148</v>
      </c>
      <c r="E29" s="7">
        <v>1546</v>
      </c>
      <c r="F29" s="7">
        <v>33</v>
      </c>
      <c r="G29" s="7">
        <v>205</v>
      </c>
      <c r="H29" s="7">
        <v>13</v>
      </c>
      <c r="I29" s="7">
        <v>33</v>
      </c>
      <c r="J29" s="7">
        <v>12</v>
      </c>
      <c r="K29" s="7">
        <v>102</v>
      </c>
      <c r="L29" s="7">
        <v>15</v>
      </c>
      <c r="M29" s="7">
        <v>125</v>
      </c>
      <c r="N29" s="7">
        <v>121</v>
      </c>
      <c r="O29" s="7">
        <v>486</v>
      </c>
      <c r="P29" s="7">
        <v>52</v>
      </c>
      <c r="Q29" s="7">
        <v>255</v>
      </c>
      <c r="R29" s="7">
        <v>9</v>
      </c>
      <c r="S29" s="7">
        <v>19</v>
      </c>
      <c r="T29" s="7">
        <v>59</v>
      </c>
      <c r="U29" s="7">
        <v>0</v>
      </c>
      <c r="V29" s="7">
        <v>3</v>
      </c>
      <c r="W29" s="7">
        <v>0</v>
      </c>
      <c r="X29" s="7">
        <v>0</v>
      </c>
      <c r="Y29" s="7">
        <v>4</v>
      </c>
    </row>
    <row r="30" spans="1:25">
      <c r="A30" s="7" t="s">
        <v>67</v>
      </c>
      <c r="B30" s="7">
        <v>2402</v>
      </c>
      <c r="C30" s="7" t="s">
        <v>68</v>
      </c>
      <c r="D30" s="8">
        <v>2503</v>
      </c>
      <c r="E30" s="7">
        <v>3051</v>
      </c>
      <c r="F30" s="7">
        <v>0</v>
      </c>
      <c r="G30" s="7">
        <v>663</v>
      </c>
      <c r="H30" s="7">
        <v>118</v>
      </c>
      <c r="I30" s="7">
        <v>47</v>
      </c>
      <c r="J30" s="7">
        <v>14</v>
      </c>
      <c r="K30" s="7">
        <v>129</v>
      </c>
      <c r="L30" s="7">
        <v>38</v>
      </c>
      <c r="M30" s="7">
        <v>279</v>
      </c>
      <c r="N30" s="7">
        <v>270</v>
      </c>
      <c r="O30" s="7">
        <v>796</v>
      </c>
      <c r="P30" s="7">
        <v>33</v>
      </c>
      <c r="Q30" s="7">
        <v>344</v>
      </c>
      <c r="R30" s="7">
        <v>35</v>
      </c>
      <c r="S30" s="7">
        <v>13</v>
      </c>
      <c r="T30" s="7">
        <v>110</v>
      </c>
      <c r="U30" s="7">
        <v>0</v>
      </c>
      <c r="V30" s="7">
        <v>150</v>
      </c>
      <c r="W30" s="7">
        <v>0</v>
      </c>
      <c r="X30" s="7">
        <v>0</v>
      </c>
      <c r="Y30" s="7">
        <v>1</v>
      </c>
    </row>
    <row r="31" spans="1:25">
      <c r="A31" s="7" t="s">
        <v>69</v>
      </c>
      <c r="B31" s="7">
        <v>2602</v>
      </c>
      <c r="C31" s="7" t="s">
        <v>70</v>
      </c>
      <c r="D31" s="8">
        <v>3006</v>
      </c>
      <c r="E31" s="7">
        <v>4358</v>
      </c>
      <c r="F31" s="7">
        <v>11</v>
      </c>
      <c r="G31" s="7">
        <v>613</v>
      </c>
      <c r="H31" s="7">
        <v>7</v>
      </c>
      <c r="I31" s="7">
        <v>270</v>
      </c>
      <c r="J31" s="7">
        <v>16</v>
      </c>
      <c r="K31" s="7">
        <v>447</v>
      </c>
      <c r="L31" s="7">
        <v>77</v>
      </c>
      <c r="M31" s="7">
        <v>284</v>
      </c>
      <c r="N31" s="7">
        <v>169</v>
      </c>
      <c r="O31" s="7">
        <v>1539</v>
      </c>
      <c r="P31" s="7">
        <v>50</v>
      </c>
      <c r="Q31" s="7">
        <v>503</v>
      </c>
      <c r="R31" s="7">
        <v>41</v>
      </c>
      <c r="S31" s="7">
        <v>22</v>
      </c>
      <c r="T31" s="7">
        <v>190</v>
      </c>
      <c r="U31" s="7">
        <v>3</v>
      </c>
      <c r="V31" s="7">
        <v>116</v>
      </c>
      <c r="W31" s="7">
        <v>0</v>
      </c>
      <c r="X31" s="7">
        <v>0</v>
      </c>
      <c r="Y31" s="7">
        <v>0</v>
      </c>
    </row>
    <row r="32" spans="1:25">
      <c r="A32" s="7" t="s">
        <v>71</v>
      </c>
      <c r="B32" s="7">
        <v>2702</v>
      </c>
      <c r="C32" s="7" t="s">
        <v>72</v>
      </c>
      <c r="D32" s="8">
        <v>1346</v>
      </c>
      <c r="E32" s="7">
        <v>1778</v>
      </c>
      <c r="F32" s="7">
        <v>0</v>
      </c>
      <c r="G32" s="7">
        <v>100</v>
      </c>
      <c r="H32" s="7">
        <v>0</v>
      </c>
      <c r="I32" s="7">
        <v>70</v>
      </c>
      <c r="J32" s="7">
        <v>23</v>
      </c>
      <c r="K32" s="7">
        <v>64</v>
      </c>
      <c r="L32" s="7">
        <v>10</v>
      </c>
      <c r="M32" s="7">
        <v>173</v>
      </c>
      <c r="N32" s="7">
        <v>217</v>
      </c>
      <c r="O32" s="7">
        <v>641</v>
      </c>
      <c r="P32" s="7">
        <v>29</v>
      </c>
      <c r="Q32" s="7">
        <v>303</v>
      </c>
      <c r="R32" s="7">
        <v>6</v>
      </c>
      <c r="S32" s="7">
        <v>32</v>
      </c>
      <c r="T32" s="7">
        <v>110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>
      <c r="A33" s="7" t="s">
        <v>73</v>
      </c>
      <c r="B33" s="7">
        <v>3002</v>
      </c>
      <c r="C33" s="7" t="s">
        <v>74</v>
      </c>
      <c r="D33" s="8">
        <v>62</v>
      </c>
      <c r="E33" s="7">
        <v>64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0</v>
      </c>
      <c r="P33" s="7">
        <v>0</v>
      </c>
      <c r="Q33" s="7">
        <v>1</v>
      </c>
      <c r="R33" s="7">
        <v>0</v>
      </c>
      <c r="S33" s="7">
        <v>6</v>
      </c>
      <c r="T33" s="7">
        <v>55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ht="30">
      <c r="A34" s="7" t="s">
        <v>75</v>
      </c>
      <c r="B34" s="7">
        <v>3102</v>
      </c>
      <c r="C34" s="7" t="s">
        <v>76</v>
      </c>
      <c r="D34" s="8">
        <v>21946</v>
      </c>
      <c r="E34" s="7">
        <v>43069</v>
      </c>
      <c r="F34" s="7">
        <v>0</v>
      </c>
      <c r="G34" s="7">
        <v>1665</v>
      </c>
      <c r="H34" s="7">
        <v>36</v>
      </c>
      <c r="I34" s="7">
        <v>2179</v>
      </c>
      <c r="J34" s="7">
        <v>737</v>
      </c>
      <c r="K34" s="7">
        <v>6514</v>
      </c>
      <c r="L34" s="7">
        <v>1175</v>
      </c>
      <c r="M34" s="7">
        <v>1989</v>
      </c>
      <c r="N34" s="7">
        <v>5731</v>
      </c>
      <c r="O34" s="7">
        <v>14340</v>
      </c>
      <c r="P34" s="7">
        <v>544</v>
      </c>
      <c r="Q34" s="7">
        <v>4401</v>
      </c>
      <c r="R34" s="7">
        <v>190</v>
      </c>
      <c r="S34" s="7">
        <v>585</v>
      </c>
      <c r="T34" s="7">
        <v>2983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ht="30">
      <c r="A35" s="7" t="s">
        <v>77</v>
      </c>
      <c r="B35" s="7">
        <v>3302</v>
      </c>
      <c r="C35" s="7" t="s">
        <v>78</v>
      </c>
      <c r="D35" s="8">
        <v>13472</v>
      </c>
      <c r="E35" s="7">
        <v>20652</v>
      </c>
      <c r="F35" s="7">
        <v>0</v>
      </c>
      <c r="G35" s="7">
        <v>524</v>
      </c>
      <c r="H35" s="7">
        <v>43</v>
      </c>
      <c r="I35" s="7">
        <v>5233</v>
      </c>
      <c r="J35" s="7">
        <v>374</v>
      </c>
      <c r="K35" s="7">
        <v>420</v>
      </c>
      <c r="L35" s="7">
        <v>737</v>
      </c>
      <c r="M35" s="7">
        <v>400</v>
      </c>
      <c r="N35" s="7">
        <v>1468</v>
      </c>
      <c r="O35" s="7">
        <v>7216</v>
      </c>
      <c r="P35" s="7">
        <v>286</v>
      </c>
      <c r="Q35" s="7">
        <v>1994</v>
      </c>
      <c r="R35" s="7">
        <v>1040</v>
      </c>
      <c r="S35" s="7">
        <v>57</v>
      </c>
      <c r="T35" s="7">
        <v>860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30">
      <c r="A36" s="7" t="s">
        <v>79</v>
      </c>
      <c r="B36" s="7">
        <v>3408</v>
      </c>
      <c r="C36" s="7" t="s">
        <v>80</v>
      </c>
      <c r="D36" s="8">
        <v>716</v>
      </c>
      <c r="E36" s="7">
        <v>814</v>
      </c>
      <c r="F36" s="7">
        <v>0</v>
      </c>
      <c r="G36" s="7">
        <v>97</v>
      </c>
      <c r="H36" s="7">
        <v>22</v>
      </c>
      <c r="I36" s="7">
        <v>65</v>
      </c>
      <c r="J36" s="7">
        <v>28</v>
      </c>
      <c r="K36" s="7">
        <v>31</v>
      </c>
      <c r="L36" s="7">
        <v>47</v>
      </c>
      <c r="M36" s="7">
        <v>102</v>
      </c>
      <c r="N36" s="7">
        <v>53</v>
      </c>
      <c r="O36" s="7">
        <v>222</v>
      </c>
      <c r="P36" s="7">
        <v>2</v>
      </c>
      <c r="Q36" s="7">
        <v>30</v>
      </c>
      <c r="R36" s="7">
        <v>75</v>
      </c>
      <c r="S36" s="7">
        <v>5</v>
      </c>
      <c r="T36" s="7">
        <v>25</v>
      </c>
      <c r="U36" s="7">
        <v>5</v>
      </c>
      <c r="V36" s="7">
        <v>0</v>
      </c>
      <c r="W36" s="7">
        <v>0</v>
      </c>
      <c r="X36" s="7">
        <v>0</v>
      </c>
      <c r="Y36" s="7">
        <v>0</v>
      </c>
    </row>
    <row r="37" spans="1:25" ht="30">
      <c r="A37" s="7" t="s">
        <v>81</v>
      </c>
      <c r="B37" s="7">
        <v>3419</v>
      </c>
      <c r="C37" s="7" t="s">
        <v>82</v>
      </c>
      <c r="D37" s="8">
        <v>1972</v>
      </c>
      <c r="E37" s="7">
        <v>4298</v>
      </c>
      <c r="F37" s="7">
        <v>32</v>
      </c>
      <c r="G37" s="7">
        <v>379</v>
      </c>
      <c r="H37" s="7">
        <v>4</v>
      </c>
      <c r="I37" s="7">
        <v>186</v>
      </c>
      <c r="J37" s="7">
        <v>36</v>
      </c>
      <c r="K37" s="7">
        <v>244</v>
      </c>
      <c r="L37" s="7">
        <v>85</v>
      </c>
      <c r="M37" s="7">
        <v>206</v>
      </c>
      <c r="N37" s="7">
        <v>507</v>
      </c>
      <c r="O37" s="7">
        <v>1796</v>
      </c>
      <c r="P37" s="7">
        <v>16</v>
      </c>
      <c r="Q37" s="7">
        <v>516</v>
      </c>
      <c r="R37" s="7">
        <v>29</v>
      </c>
      <c r="S37" s="7">
        <v>16</v>
      </c>
      <c r="T37" s="7">
        <v>245</v>
      </c>
      <c r="U37" s="7">
        <v>0</v>
      </c>
      <c r="V37" s="7">
        <v>0</v>
      </c>
      <c r="W37" s="7">
        <v>0</v>
      </c>
      <c r="X37" s="7">
        <v>0</v>
      </c>
      <c r="Y37" s="7">
        <v>1</v>
      </c>
    </row>
    <row r="38" spans="1:25" ht="30">
      <c r="A38" s="7" t="s">
        <v>83</v>
      </c>
      <c r="B38" s="7">
        <v>3422</v>
      </c>
      <c r="C38" s="7" t="s">
        <v>84</v>
      </c>
      <c r="D38" s="8">
        <v>6157</v>
      </c>
      <c r="E38" s="7">
        <v>10221</v>
      </c>
      <c r="F38" s="7">
        <v>2</v>
      </c>
      <c r="G38" s="7">
        <v>316</v>
      </c>
      <c r="H38" s="7">
        <v>0</v>
      </c>
      <c r="I38" s="7">
        <v>173</v>
      </c>
      <c r="J38" s="7">
        <v>72</v>
      </c>
      <c r="K38" s="7">
        <v>439</v>
      </c>
      <c r="L38" s="7">
        <v>103</v>
      </c>
      <c r="M38" s="7">
        <v>558</v>
      </c>
      <c r="N38" s="7">
        <v>1370</v>
      </c>
      <c r="O38" s="7">
        <v>5408</v>
      </c>
      <c r="P38" s="7">
        <v>31</v>
      </c>
      <c r="Q38" s="7">
        <v>1658</v>
      </c>
      <c r="R38" s="7">
        <v>54</v>
      </c>
      <c r="S38" s="7">
        <v>7</v>
      </c>
      <c r="T38" s="7">
        <v>25</v>
      </c>
      <c r="U38" s="7">
        <v>5</v>
      </c>
      <c r="V38" s="7">
        <v>0</v>
      </c>
      <c r="W38" s="7">
        <v>0</v>
      </c>
      <c r="X38" s="7">
        <v>0</v>
      </c>
      <c r="Y38" s="7">
        <v>0</v>
      </c>
    </row>
    <row r="39" spans="1:25" ht="45">
      <c r="A39" s="7" t="s">
        <v>85</v>
      </c>
      <c r="B39" s="7">
        <v>3501</v>
      </c>
      <c r="C39" s="7" t="s">
        <v>86</v>
      </c>
      <c r="D39" s="8">
        <v>3270</v>
      </c>
      <c r="E39" s="7">
        <v>3913</v>
      </c>
      <c r="F39" s="7">
        <v>0</v>
      </c>
      <c r="G39" s="7">
        <v>288</v>
      </c>
      <c r="H39" s="7">
        <v>5</v>
      </c>
      <c r="I39" s="7">
        <v>135</v>
      </c>
      <c r="J39" s="7">
        <v>154</v>
      </c>
      <c r="K39" s="7">
        <v>107</v>
      </c>
      <c r="L39" s="7">
        <v>69</v>
      </c>
      <c r="M39" s="7">
        <v>397</v>
      </c>
      <c r="N39" s="7">
        <v>311</v>
      </c>
      <c r="O39" s="7">
        <v>1213</v>
      </c>
      <c r="P39" s="7">
        <v>51</v>
      </c>
      <c r="Q39" s="7">
        <v>620</v>
      </c>
      <c r="R39" s="7">
        <v>22</v>
      </c>
      <c r="S39" s="7">
        <v>79</v>
      </c>
      <c r="T39" s="7">
        <v>452</v>
      </c>
      <c r="U39" s="7">
        <v>0</v>
      </c>
      <c r="V39" s="7">
        <v>1</v>
      </c>
      <c r="W39" s="7">
        <v>2</v>
      </c>
      <c r="X39" s="7">
        <v>1</v>
      </c>
      <c r="Y39" s="7">
        <v>1</v>
      </c>
    </row>
    <row r="40" spans="1:25" ht="45">
      <c r="A40" s="7" t="s">
        <v>87</v>
      </c>
      <c r="B40" s="7">
        <v>4026</v>
      </c>
      <c r="C40" s="7" t="s">
        <v>88</v>
      </c>
      <c r="D40" s="8">
        <v>14327</v>
      </c>
      <c r="E40" s="7">
        <v>19205</v>
      </c>
      <c r="F40" s="7">
        <v>530</v>
      </c>
      <c r="G40" s="7">
        <v>672</v>
      </c>
      <c r="H40" s="7">
        <v>3</v>
      </c>
      <c r="I40" s="7">
        <v>251</v>
      </c>
      <c r="J40" s="7">
        <v>210</v>
      </c>
      <c r="K40" s="7">
        <v>2421</v>
      </c>
      <c r="L40" s="7">
        <v>1449</v>
      </c>
      <c r="M40" s="7">
        <v>567</v>
      </c>
      <c r="N40" s="7">
        <v>1159</v>
      </c>
      <c r="O40" s="7">
        <v>9427</v>
      </c>
      <c r="P40" s="7">
        <v>0</v>
      </c>
      <c r="Q40" s="7">
        <v>1604</v>
      </c>
      <c r="R40" s="7">
        <v>38</v>
      </c>
      <c r="S40" s="7">
        <v>261</v>
      </c>
      <c r="T40" s="7">
        <v>613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45">
      <c r="A41" s="7" t="s">
        <v>89</v>
      </c>
      <c r="B41" s="7">
        <v>4043</v>
      </c>
      <c r="C41" s="7" t="s">
        <v>90</v>
      </c>
      <c r="D41" s="8">
        <v>2434</v>
      </c>
      <c r="E41" s="7">
        <v>2755</v>
      </c>
      <c r="F41" s="7">
        <v>0</v>
      </c>
      <c r="G41" s="7">
        <v>166</v>
      </c>
      <c r="H41" s="7">
        <v>1</v>
      </c>
      <c r="I41" s="7">
        <v>195</v>
      </c>
      <c r="J41" s="7">
        <v>13</v>
      </c>
      <c r="K41" s="7">
        <v>238</v>
      </c>
      <c r="L41" s="7">
        <v>227</v>
      </c>
      <c r="M41" s="7">
        <v>262</v>
      </c>
      <c r="N41" s="7">
        <v>101</v>
      </c>
      <c r="O41" s="7">
        <v>823</v>
      </c>
      <c r="P41" s="7">
        <v>3</v>
      </c>
      <c r="Q41" s="7">
        <v>671</v>
      </c>
      <c r="R41" s="7">
        <v>46</v>
      </c>
      <c r="S41" s="7">
        <v>0</v>
      </c>
      <c r="T41" s="7">
        <v>9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45">
      <c r="A42" s="7" t="s">
        <v>91</v>
      </c>
      <c r="B42" s="7">
        <v>4061</v>
      </c>
      <c r="C42" s="7" t="s">
        <v>92</v>
      </c>
      <c r="D42" s="8">
        <v>11477</v>
      </c>
      <c r="E42" s="7">
        <v>16467</v>
      </c>
      <c r="F42" s="7">
        <v>3</v>
      </c>
      <c r="G42" s="7">
        <v>568</v>
      </c>
      <c r="H42" s="7">
        <v>2</v>
      </c>
      <c r="I42" s="7">
        <v>22</v>
      </c>
      <c r="J42" s="7">
        <v>163</v>
      </c>
      <c r="K42" s="7">
        <v>319</v>
      </c>
      <c r="L42" s="7">
        <v>217</v>
      </c>
      <c r="M42" s="7">
        <v>1003</v>
      </c>
      <c r="N42" s="7">
        <v>2713</v>
      </c>
      <c r="O42" s="7">
        <v>7920</v>
      </c>
      <c r="P42" s="7">
        <v>24</v>
      </c>
      <c r="Q42" s="7">
        <v>2927</v>
      </c>
      <c r="R42" s="7">
        <v>5</v>
      </c>
      <c r="S42" s="7">
        <v>180</v>
      </c>
      <c r="T42" s="7">
        <v>399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</row>
    <row r="43" spans="1:25" ht="45">
      <c r="A43" s="7" t="s">
        <v>93</v>
      </c>
      <c r="B43" s="7">
        <v>4099</v>
      </c>
      <c r="C43" s="7" t="s">
        <v>94</v>
      </c>
      <c r="D43" s="8">
        <v>2205</v>
      </c>
      <c r="E43" s="7">
        <v>3860</v>
      </c>
      <c r="F43" s="7">
        <v>0</v>
      </c>
      <c r="G43" s="7">
        <v>111</v>
      </c>
      <c r="H43" s="7">
        <v>11</v>
      </c>
      <c r="I43" s="7">
        <v>767</v>
      </c>
      <c r="J43" s="7">
        <v>78</v>
      </c>
      <c r="K43" s="7">
        <v>176</v>
      </c>
      <c r="L43" s="7">
        <v>134</v>
      </c>
      <c r="M43" s="7">
        <v>282</v>
      </c>
      <c r="N43" s="7">
        <v>427</v>
      </c>
      <c r="O43" s="7">
        <v>1218</v>
      </c>
      <c r="P43" s="7">
        <v>36</v>
      </c>
      <c r="Q43" s="7">
        <v>462</v>
      </c>
      <c r="R43" s="7">
        <v>49</v>
      </c>
      <c r="S43" s="7">
        <v>25</v>
      </c>
      <c r="T43" s="7">
        <v>61</v>
      </c>
      <c r="U43" s="7">
        <v>23</v>
      </c>
      <c r="V43" s="7">
        <v>0</v>
      </c>
      <c r="W43" s="7">
        <v>0</v>
      </c>
      <c r="X43" s="7">
        <v>0</v>
      </c>
      <c r="Y43" s="7">
        <v>0</v>
      </c>
    </row>
    <row r="44" spans="1:25" ht="60">
      <c r="A44" s="7" t="s">
        <v>95</v>
      </c>
      <c r="B44" s="7">
        <v>5113</v>
      </c>
      <c r="C44" s="7" t="s">
        <v>96</v>
      </c>
      <c r="D44" s="8">
        <v>9989</v>
      </c>
      <c r="E44" s="7">
        <v>15689</v>
      </c>
      <c r="F44" s="7">
        <v>0</v>
      </c>
      <c r="G44" s="7">
        <v>181</v>
      </c>
      <c r="H44" s="7">
        <v>0</v>
      </c>
      <c r="I44" s="7">
        <v>455</v>
      </c>
      <c r="J44" s="7">
        <v>125</v>
      </c>
      <c r="K44" s="7">
        <v>2432</v>
      </c>
      <c r="L44" s="7">
        <v>109</v>
      </c>
      <c r="M44" s="7">
        <v>1434</v>
      </c>
      <c r="N44" s="7">
        <v>634</v>
      </c>
      <c r="O44" s="7">
        <v>6496</v>
      </c>
      <c r="P44" s="7">
        <v>82</v>
      </c>
      <c r="Q44" s="7">
        <v>2627</v>
      </c>
      <c r="R44" s="7">
        <v>11</v>
      </c>
      <c r="S44" s="7">
        <v>174</v>
      </c>
      <c r="T44" s="7">
        <v>929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ht="45">
      <c r="A45" s="7" t="s">
        <v>97</v>
      </c>
      <c r="B45" s="7">
        <v>5201</v>
      </c>
      <c r="C45" s="7" t="s">
        <v>98</v>
      </c>
      <c r="D45" s="8">
        <v>16120</v>
      </c>
      <c r="E45" s="7">
        <v>34845</v>
      </c>
      <c r="F45" s="7">
        <v>297</v>
      </c>
      <c r="G45" s="7">
        <v>1581</v>
      </c>
      <c r="H45" s="7">
        <v>22</v>
      </c>
      <c r="I45" s="7">
        <v>1861</v>
      </c>
      <c r="J45" s="7">
        <v>546</v>
      </c>
      <c r="K45" s="7">
        <v>2099</v>
      </c>
      <c r="L45" s="7">
        <v>1161</v>
      </c>
      <c r="M45" s="7">
        <v>1317</v>
      </c>
      <c r="N45" s="7">
        <v>5278</v>
      </c>
      <c r="O45" s="7">
        <v>13642</v>
      </c>
      <c r="P45" s="7">
        <v>177</v>
      </c>
      <c r="Q45" s="7">
        <v>4763</v>
      </c>
      <c r="R45" s="7">
        <v>160</v>
      </c>
      <c r="S45" s="7">
        <v>386</v>
      </c>
      <c r="T45" s="7">
        <v>1548</v>
      </c>
      <c r="U45" s="7">
        <v>7</v>
      </c>
      <c r="V45" s="7">
        <v>0</v>
      </c>
      <c r="W45" s="7">
        <v>0</v>
      </c>
      <c r="X45" s="7">
        <v>0</v>
      </c>
      <c r="Y45" s="7">
        <v>0</v>
      </c>
    </row>
    <row r="46" spans="1:25" ht="45">
      <c r="A46" s="7" t="s">
        <v>99</v>
      </c>
      <c r="B46" s="7">
        <v>5202</v>
      </c>
      <c r="C46" s="7" t="s">
        <v>100</v>
      </c>
      <c r="D46" s="8">
        <v>1764</v>
      </c>
      <c r="E46" s="7">
        <v>3150</v>
      </c>
      <c r="F46" s="7">
        <v>0</v>
      </c>
      <c r="G46" s="7">
        <v>17</v>
      </c>
      <c r="H46" s="7">
        <v>0</v>
      </c>
      <c r="I46" s="7">
        <v>2</v>
      </c>
      <c r="J46" s="7">
        <v>0</v>
      </c>
      <c r="K46" s="7">
        <v>36</v>
      </c>
      <c r="L46" s="7">
        <v>0</v>
      </c>
      <c r="M46" s="7">
        <v>43</v>
      </c>
      <c r="N46" s="7">
        <v>462</v>
      </c>
      <c r="O46" s="7">
        <v>2535</v>
      </c>
      <c r="P46" s="7">
        <v>0</v>
      </c>
      <c r="Q46" s="7">
        <v>46</v>
      </c>
      <c r="R46" s="7">
        <v>0</v>
      </c>
      <c r="S46" s="7">
        <v>2</v>
      </c>
      <c r="T46" s="7">
        <v>7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30">
      <c r="A47" s="7" t="s">
        <v>101</v>
      </c>
      <c r="B47" s="7">
        <v>5306</v>
      </c>
      <c r="C47" s="7" t="s">
        <v>102</v>
      </c>
      <c r="D47" s="8">
        <v>15642</v>
      </c>
      <c r="E47" s="7">
        <v>21873</v>
      </c>
      <c r="F47" s="7">
        <v>0</v>
      </c>
      <c r="G47" s="7">
        <v>1879</v>
      </c>
      <c r="H47" s="7">
        <v>69</v>
      </c>
      <c r="I47" s="7">
        <v>2322</v>
      </c>
      <c r="J47" s="7">
        <v>185</v>
      </c>
      <c r="K47" s="7">
        <v>1762</v>
      </c>
      <c r="L47" s="7">
        <v>529</v>
      </c>
      <c r="M47" s="7">
        <v>1350</v>
      </c>
      <c r="N47" s="7">
        <v>1503</v>
      </c>
      <c r="O47" s="7">
        <v>5703</v>
      </c>
      <c r="P47" s="7">
        <v>376</v>
      </c>
      <c r="Q47" s="7">
        <v>3343</v>
      </c>
      <c r="R47" s="7">
        <v>176</v>
      </c>
      <c r="S47" s="7">
        <v>354</v>
      </c>
      <c r="T47" s="7">
        <v>2256</v>
      </c>
      <c r="U47" s="7">
        <v>29</v>
      </c>
      <c r="V47" s="7">
        <v>0</v>
      </c>
      <c r="W47" s="7">
        <v>0</v>
      </c>
      <c r="X47" s="7">
        <v>36</v>
      </c>
      <c r="Y47" s="7">
        <v>1</v>
      </c>
    </row>
    <row r="48" spans="1:25" ht="30">
      <c r="A48" s="7" t="s">
        <v>103</v>
      </c>
      <c r="B48" s="7">
        <v>5401</v>
      </c>
      <c r="C48" s="7" t="s">
        <v>104</v>
      </c>
      <c r="D48" s="8">
        <v>22246</v>
      </c>
      <c r="E48" s="7">
        <v>40464</v>
      </c>
      <c r="F48" s="7">
        <v>1</v>
      </c>
      <c r="G48" s="7">
        <v>3069</v>
      </c>
      <c r="H48" s="7">
        <v>2</v>
      </c>
      <c r="I48" s="7">
        <v>1028</v>
      </c>
      <c r="J48" s="7">
        <v>599</v>
      </c>
      <c r="K48" s="7">
        <v>5114</v>
      </c>
      <c r="L48" s="7">
        <v>334</v>
      </c>
      <c r="M48" s="7">
        <v>1987</v>
      </c>
      <c r="N48" s="7">
        <v>3206</v>
      </c>
      <c r="O48" s="7">
        <v>15088</v>
      </c>
      <c r="P48" s="7">
        <v>95</v>
      </c>
      <c r="Q48" s="7">
        <v>5426</v>
      </c>
      <c r="R48" s="7">
        <v>200</v>
      </c>
      <c r="S48" s="7">
        <v>573</v>
      </c>
      <c r="T48" s="7">
        <v>3741</v>
      </c>
      <c r="U48" s="7">
        <v>0</v>
      </c>
      <c r="V48" s="7">
        <v>0</v>
      </c>
      <c r="W48" s="7">
        <v>0</v>
      </c>
      <c r="X48" s="7">
        <v>1</v>
      </c>
      <c r="Y48" s="7">
        <v>0</v>
      </c>
    </row>
    <row r="49" spans="1:25" ht="45">
      <c r="A49" s="7" t="s">
        <v>105</v>
      </c>
      <c r="B49" s="7">
        <v>5501</v>
      </c>
      <c r="C49" s="7" t="s">
        <v>106</v>
      </c>
      <c r="D49" s="8">
        <v>29665</v>
      </c>
      <c r="E49" s="7">
        <v>55051</v>
      </c>
      <c r="F49" s="7">
        <v>15</v>
      </c>
      <c r="G49" s="7">
        <v>2435</v>
      </c>
      <c r="H49" s="7">
        <v>42</v>
      </c>
      <c r="I49" s="7">
        <v>8361</v>
      </c>
      <c r="J49" s="7">
        <v>366</v>
      </c>
      <c r="K49" s="7">
        <v>2297</v>
      </c>
      <c r="L49" s="7">
        <v>2377</v>
      </c>
      <c r="M49" s="7">
        <v>3181</v>
      </c>
      <c r="N49" s="7">
        <v>5446</v>
      </c>
      <c r="O49" s="7">
        <v>21232</v>
      </c>
      <c r="P49" s="7">
        <v>167</v>
      </c>
      <c r="Q49" s="7">
        <v>4503</v>
      </c>
      <c r="R49" s="7">
        <v>526</v>
      </c>
      <c r="S49" s="7">
        <v>422</v>
      </c>
      <c r="T49" s="7">
        <v>3610</v>
      </c>
      <c r="U49" s="7">
        <v>11</v>
      </c>
      <c r="V49" s="7">
        <v>0</v>
      </c>
      <c r="W49" s="7">
        <v>0</v>
      </c>
      <c r="X49" s="7">
        <v>16</v>
      </c>
      <c r="Y49" s="7">
        <v>0</v>
      </c>
    </row>
    <row r="50" spans="1:25" ht="30">
      <c r="A50" s="7" t="s">
        <v>107</v>
      </c>
      <c r="B50" s="7">
        <v>5602</v>
      </c>
      <c r="C50" s="7" t="s">
        <v>108</v>
      </c>
      <c r="D50" s="8">
        <v>6623</v>
      </c>
      <c r="E50" s="7">
        <v>11677</v>
      </c>
      <c r="F50" s="7">
        <v>4</v>
      </c>
      <c r="G50" s="7">
        <v>198</v>
      </c>
      <c r="H50" s="7">
        <v>2</v>
      </c>
      <c r="I50" s="7">
        <v>124</v>
      </c>
      <c r="J50" s="7">
        <v>127</v>
      </c>
      <c r="K50" s="7">
        <v>1503</v>
      </c>
      <c r="L50" s="7">
        <v>377</v>
      </c>
      <c r="M50" s="7">
        <v>897</v>
      </c>
      <c r="N50" s="7">
        <v>1276</v>
      </c>
      <c r="O50" s="7">
        <v>5065</v>
      </c>
      <c r="P50" s="7">
        <v>13</v>
      </c>
      <c r="Q50" s="7">
        <v>915</v>
      </c>
      <c r="R50" s="7">
        <v>3</v>
      </c>
      <c r="S50" s="7">
        <v>81</v>
      </c>
      <c r="T50" s="7">
        <v>1089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60">
      <c r="A51" s="7" t="s">
        <v>109</v>
      </c>
      <c r="B51" s="7">
        <v>5702</v>
      </c>
      <c r="C51" s="7" t="s">
        <v>110</v>
      </c>
      <c r="D51" s="8">
        <v>5486</v>
      </c>
      <c r="E51" s="7">
        <v>7726</v>
      </c>
      <c r="F51" s="7">
        <v>0</v>
      </c>
      <c r="G51" s="7">
        <v>0</v>
      </c>
      <c r="H51" s="7">
        <v>0</v>
      </c>
      <c r="I51" s="7">
        <v>72</v>
      </c>
      <c r="J51" s="7">
        <v>100</v>
      </c>
      <c r="K51" s="7">
        <v>102</v>
      </c>
      <c r="L51" s="7">
        <v>19</v>
      </c>
      <c r="M51" s="7">
        <v>420</v>
      </c>
      <c r="N51" s="7">
        <v>698</v>
      </c>
      <c r="O51" s="7">
        <v>4890</v>
      </c>
      <c r="P51" s="7">
        <v>0</v>
      </c>
      <c r="Q51" s="7">
        <v>1422</v>
      </c>
      <c r="R51" s="7">
        <v>1</v>
      </c>
      <c r="S51" s="7">
        <v>2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ht="30">
      <c r="A52" s="7" t="s">
        <v>111</v>
      </c>
      <c r="B52" s="7">
        <v>5705</v>
      </c>
      <c r="C52" s="7" t="s">
        <v>112</v>
      </c>
      <c r="D52" s="8">
        <v>3</v>
      </c>
      <c r="E52" s="7">
        <v>3</v>
      </c>
      <c r="F52" s="7">
        <v>0</v>
      </c>
      <c r="G52" s="7">
        <v>3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ht="60">
      <c r="A53" s="7" t="s">
        <v>113</v>
      </c>
      <c r="B53" s="7">
        <v>5715</v>
      </c>
      <c r="C53" s="7" t="s">
        <v>114</v>
      </c>
      <c r="D53" s="8">
        <v>27733</v>
      </c>
      <c r="E53" s="7">
        <v>71323</v>
      </c>
      <c r="F53" s="7">
        <v>206</v>
      </c>
      <c r="G53" s="7">
        <v>2343</v>
      </c>
      <c r="H53" s="7">
        <v>45</v>
      </c>
      <c r="I53" s="7">
        <v>5605</v>
      </c>
      <c r="J53" s="7">
        <v>646</v>
      </c>
      <c r="K53" s="7">
        <v>9224</v>
      </c>
      <c r="L53" s="7">
        <v>990</v>
      </c>
      <c r="M53" s="7">
        <v>2828</v>
      </c>
      <c r="N53" s="7">
        <v>5707</v>
      </c>
      <c r="O53" s="7">
        <v>29714</v>
      </c>
      <c r="P53" s="7">
        <v>192</v>
      </c>
      <c r="Q53" s="7">
        <v>8500</v>
      </c>
      <c r="R53" s="7">
        <v>73</v>
      </c>
      <c r="S53" s="7">
        <v>715</v>
      </c>
      <c r="T53" s="7">
        <v>4532</v>
      </c>
      <c r="U53" s="7">
        <v>0</v>
      </c>
      <c r="V53" s="7">
        <v>0</v>
      </c>
      <c r="W53" s="7">
        <v>0</v>
      </c>
      <c r="X53" s="7">
        <v>3</v>
      </c>
      <c r="Y53" s="7">
        <v>0</v>
      </c>
    </row>
    <row r="54" spans="1:25" ht="45">
      <c r="A54" s="7" t="s">
        <v>115</v>
      </c>
      <c r="B54" s="7">
        <v>5716</v>
      </c>
      <c r="C54" s="7" t="s">
        <v>116</v>
      </c>
      <c r="D54" s="8">
        <v>10237</v>
      </c>
      <c r="E54" s="7">
        <v>19312</v>
      </c>
      <c r="F54" s="7">
        <v>15</v>
      </c>
      <c r="G54" s="7">
        <v>24</v>
      </c>
      <c r="H54" s="7">
        <v>0</v>
      </c>
      <c r="I54" s="7">
        <v>94</v>
      </c>
      <c r="J54" s="7">
        <v>44</v>
      </c>
      <c r="K54" s="7">
        <v>193</v>
      </c>
      <c r="L54" s="7">
        <v>57</v>
      </c>
      <c r="M54" s="7">
        <v>739</v>
      </c>
      <c r="N54" s="7">
        <v>5033</v>
      </c>
      <c r="O54" s="7">
        <v>11393</v>
      </c>
      <c r="P54" s="7">
        <v>5</v>
      </c>
      <c r="Q54" s="7">
        <v>1604</v>
      </c>
      <c r="R54" s="7">
        <v>3</v>
      </c>
      <c r="S54" s="7">
        <v>14</v>
      </c>
      <c r="T54" s="7">
        <v>93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</row>
    <row r="55" spans="1:25" ht="45">
      <c r="A55" s="7" t="s">
        <v>117</v>
      </c>
      <c r="B55" s="7">
        <v>5721</v>
      </c>
      <c r="C55" s="7" t="s">
        <v>118</v>
      </c>
      <c r="D55" s="8">
        <v>2968</v>
      </c>
      <c r="E55" s="7">
        <v>3914</v>
      </c>
      <c r="F55" s="7">
        <v>1</v>
      </c>
      <c r="G55" s="7">
        <v>960</v>
      </c>
      <c r="H55" s="7">
        <v>30</v>
      </c>
      <c r="I55" s="7">
        <v>276</v>
      </c>
      <c r="J55" s="7">
        <v>94</v>
      </c>
      <c r="K55" s="7">
        <v>145</v>
      </c>
      <c r="L55" s="7">
        <v>313</v>
      </c>
      <c r="M55" s="7">
        <v>413</v>
      </c>
      <c r="N55" s="7">
        <v>369</v>
      </c>
      <c r="O55" s="7">
        <v>49</v>
      </c>
      <c r="P55" s="7">
        <v>58</v>
      </c>
      <c r="Q55" s="7">
        <v>590</v>
      </c>
      <c r="R55" s="7">
        <v>252</v>
      </c>
      <c r="S55" s="7">
        <v>27</v>
      </c>
      <c r="T55" s="7">
        <v>115</v>
      </c>
      <c r="U55" s="7">
        <v>221</v>
      </c>
      <c r="V55" s="7">
        <v>0</v>
      </c>
      <c r="W55" s="7">
        <v>0</v>
      </c>
      <c r="X55" s="7">
        <v>1</v>
      </c>
      <c r="Y55" s="7">
        <v>0</v>
      </c>
    </row>
    <row r="56" spans="1:25" ht="30">
      <c r="A56" s="7" t="s">
        <v>119</v>
      </c>
      <c r="B56" s="7">
        <v>5902</v>
      </c>
      <c r="C56" s="7" t="s">
        <v>120</v>
      </c>
      <c r="D56" s="8">
        <v>7367</v>
      </c>
      <c r="E56" s="7">
        <v>12089</v>
      </c>
      <c r="F56" s="7">
        <v>1</v>
      </c>
      <c r="G56" s="7">
        <v>68</v>
      </c>
      <c r="H56" s="7">
        <v>2</v>
      </c>
      <c r="I56" s="7">
        <v>520</v>
      </c>
      <c r="J56" s="7">
        <v>296</v>
      </c>
      <c r="K56" s="7">
        <v>1224</v>
      </c>
      <c r="L56" s="7">
        <v>63</v>
      </c>
      <c r="M56" s="7">
        <v>330</v>
      </c>
      <c r="N56" s="7">
        <v>1030</v>
      </c>
      <c r="O56" s="7">
        <v>5730</v>
      </c>
      <c r="P56" s="7">
        <v>0</v>
      </c>
      <c r="Q56" s="7">
        <v>1970</v>
      </c>
      <c r="R56" s="7">
        <v>6</v>
      </c>
      <c r="S56" s="7">
        <v>14</v>
      </c>
      <c r="T56" s="7">
        <v>834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</row>
    <row r="57" spans="1:25" ht="45">
      <c r="A57" s="7" t="s">
        <v>121</v>
      </c>
      <c r="B57" s="7">
        <v>5903</v>
      </c>
      <c r="C57" s="7" t="s">
        <v>122</v>
      </c>
      <c r="D57" s="8">
        <v>4924</v>
      </c>
      <c r="E57" s="7">
        <v>5854</v>
      </c>
      <c r="F57" s="7">
        <v>1</v>
      </c>
      <c r="G57" s="7">
        <v>166</v>
      </c>
      <c r="H57" s="7">
        <v>1</v>
      </c>
      <c r="I57" s="7">
        <v>1</v>
      </c>
      <c r="J57" s="7">
        <v>2</v>
      </c>
      <c r="K57" s="7">
        <v>556</v>
      </c>
      <c r="L57" s="7">
        <v>21</v>
      </c>
      <c r="M57" s="7">
        <v>140</v>
      </c>
      <c r="N57" s="7">
        <v>33</v>
      </c>
      <c r="O57" s="7">
        <v>3014</v>
      </c>
      <c r="P57" s="7">
        <v>39</v>
      </c>
      <c r="Q57" s="7">
        <v>1066</v>
      </c>
      <c r="R57" s="7">
        <v>26</v>
      </c>
      <c r="S57" s="7">
        <v>147</v>
      </c>
      <c r="T57" s="7">
        <v>640</v>
      </c>
      <c r="U57" s="7">
        <v>0</v>
      </c>
      <c r="V57" s="7">
        <v>0</v>
      </c>
      <c r="W57" s="7">
        <v>0</v>
      </c>
      <c r="X57" s="7">
        <v>1</v>
      </c>
      <c r="Y57" s="7">
        <v>0</v>
      </c>
    </row>
    <row r="58" spans="1:25" ht="30">
      <c r="A58" s="7" t="s">
        <v>123</v>
      </c>
      <c r="B58" s="7">
        <v>6004</v>
      </c>
      <c r="C58" s="7" t="s">
        <v>124</v>
      </c>
      <c r="D58" s="8">
        <v>387</v>
      </c>
      <c r="E58" s="7">
        <v>555</v>
      </c>
      <c r="F58" s="7">
        <v>0</v>
      </c>
      <c r="G58" s="7">
        <v>0</v>
      </c>
      <c r="H58" s="7">
        <v>0</v>
      </c>
      <c r="I58" s="7">
        <v>0</v>
      </c>
      <c r="J58" s="7">
        <v>4</v>
      </c>
      <c r="K58" s="7">
        <v>6</v>
      </c>
      <c r="L58" s="7">
        <v>1</v>
      </c>
      <c r="M58" s="7">
        <v>36</v>
      </c>
      <c r="N58" s="7">
        <v>22</v>
      </c>
      <c r="O58" s="7">
        <v>408</v>
      </c>
      <c r="P58" s="7">
        <v>0</v>
      </c>
      <c r="Q58" s="7">
        <v>12</v>
      </c>
      <c r="R58" s="7">
        <v>1</v>
      </c>
      <c r="S58" s="7">
        <v>3</v>
      </c>
      <c r="T58" s="7">
        <v>48</v>
      </c>
      <c r="U58" s="7">
        <v>0</v>
      </c>
      <c r="V58" s="7">
        <v>0</v>
      </c>
      <c r="W58" s="7">
        <v>0</v>
      </c>
      <c r="X58" s="7">
        <v>0</v>
      </c>
      <c r="Y58" s="7">
        <v>5</v>
      </c>
    </row>
    <row r="59" spans="1:25" ht="45">
      <c r="A59" s="7" t="s">
        <v>125</v>
      </c>
      <c r="B59" s="7">
        <v>9001</v>
      </c>
      <c r="C59" s="7" t="s">
        <v>126</v>
      </c>
      <c r="D59" s="8">
        <v>489</v>
      </c>
      <c r="E59" s="7">
        <v>566</v>
      </c>
      <c r="F59" s="7">
        <v>0</v>
      </c>
      <c r="G59" s="7">
        <v>84</v>
      </c>
      <c r="H59" s="7">
        <v>0</v>
      </c>
      <c r="I59" s="7">
        <v>0</v>
      </c>
      <c r="J59" s="7">
        <v>0</v>
      </c>
      <c r="K59" s="7">
        <v>16</v>
      </c>
      <c r="L59" s="7">
        <v>0</v>
      </c>
      <c r="M59" s="7">
        <v>7</v>
      </c>
      <c r="N59" s="7">
        <v>24</v>
      </c>
      <c r="O59" s="7">
        <v>403</v>
      </c>
      <c r="P59" s="7">
        <v>0</v>
      </c>
      <c r="Q59" s="7">
        <v>7</v>
      </c>
      <c r="R59" s="7">
        <v>0</v>
      </c>
      <c r="S59" s="7">
        <v>0</v>
      </c>
      <c r="T59" s="7">
        <v>25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ht="45">
      <c r="A60" s="7" t="s">
        <v>127</v>
      </c>
      <c r="B60" s="7">
        <v>9401</v>
      </c>
      <c r="C60" s="7" t="s">
        <v>128</v>
      </c>
      <c r="D60" s="8">
        <v>1597</v>
      </c>
      <c r="E60" s="7">
        <v>2006</v>
      </c>
      <c r="F60" s="7">
        <v>30</v>
      </c>
      <c r="G60" s="7">
        <v>223</v>
      </c>
      <c r="H60" s="7">
        <v>18</v>
      </c>
      <c r="I60" s="7">
        <v>94</v>
      </c>
      <c r="J60" s="7">
        <v>30</v>
      </c>
      <c r="K60" s="7">
        <v>174</v>
      </c>
      <c r="L60" s="7">
        <v>129</v>
      </c>
      <c r="M60" s="7">
        <v>260</v>
      </c>
      <c r="N60" s="7">
        <v>149</v>
      </c>
      <c r="O60" s="7">
        <v>102</v>
      </c>
      <c r="P60" s="7">
        <v>9</v>
      </c>
      <c r="Q60" s="7">
        <v>574</v>
      </c>
      <c r="R60" s="7">
        <v>7</v>
      </c>
      <c r="S60" s="7">
        <v>11</v>
      </c>
      <c r="T60" s="7">
        <v>181</v>
      </c>
      <c r="U60" s="7">
        <v>0</v>
      </c>
      <c r="V60" s="7">
        <v>0</v>
      </c>
      <c r="W60" s="7">
        <v>2</v>
      </c>
      <c r="X60" s="7">
        <v>0</v>
      </c>
      <c r="Y60" s="7">
        <v>8</v>
      </c>
    </row>
    <row r="61" spans="1:25">
      <c r="C61" s="10" t="s">
        <v>133</v>
      </c>
      <c r="D61" s="9">
        <f>SUM(D10:D60)</f>
        <v>350229</v>
      </c>
      <c r="E61" s="9">
        <f t="shared" ref="E61:Y61" si="0">SUM(E10:E60)</f>
        <v>625565</v>
      </c>
      <c r="F61" s="9">
        <f t="shared" si="0"/>
        <v>1356</v>
      </c>
      <c r="G61" s="9">
        <f t="shared" si="0"/>
        <v>28026</v>
      </c>
      <c r="H61" s="9">
        <f t="shared" si="0"/>
        <v>1496</v>
      </c>
      <c r="I61" s="9">
        <f t="shared" si="0"/>
        <v>40941</v>
      </c>
      <c r="J61" s="9">
        <f t="shared" si="0"/>
        <v>7154</v>
      </c>
      <c r="K61" s="9">
        <f t="shared" si="0"/>
        <v>50512</v>
      </c>
      <c r="L61" s="9">
        <f t="shared" si="0"/>
        <v>15836</v>
      </c>
      <c r="M61" s="9">
        <f t="shared" si="0"/>
        <v>31814</v>
      </c>
      <c r="N61" s="9">
        <f t="shared" si="0"/>
        <v>59539</v>
      </c>
      <c r="O61" s="9">
        <f t="shared" si="0"/>
        <v>256563</v>
      </c>
      <c r="P61" s="9">
        <f t="shared" si="0"/>
        <v>3380</v>
      </c>
      <c r="Q61" s="9">
        <f t="shared" si="0"/>
        <v>78118</v>
      </c>
      <c r="R61" s="9">
        <f t="shared" si="0"/>
        <v>4477</v>
      </c>
      <c r="S61" s="9">
        <f t="shared" si="0"/>
        <v>5964</v>
      </c>
      <c r="T61" s="9">
        <f t="shared" si="0"/>
        <v>36313</v>
      </c>
      <c r="U61" s="9">
        <f t="shared" si="0"/>
        <v>364</v>
      </c>
      <c r="V61" s="9">
        <f t="shared" si="0"/>
        <v>3483</v>
      </c>
      <c r="W61" s="9">
        <f t="shared" si="0"/>
        <v>11</v>
      </c>
      <c r="X61" s="9">
        <f t="shared" si="0"/>
        <v>69</v>
      </c>
      <c r="Y61" s="9">
        <f t="shared" si="0"/>
        <v>24</v>
      </c>
    </row>
  </sheetData>
  <mergeCells count="6">
    <mergeCell ref="E7:Y8"/>
    <mergeCell ref="A3:C3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охват ДН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Натапова Т.З.</cp:lastModifiedBy>
  <cp:lastPrinted>2019-08-12T13:33:59Z</cp:lastPrinted>
  <dcterms:created xsi:type="dcterms:W3CDTF">2019-08-12T11:12:36Z</dcterms:created>
  <dcterms:modified xsi:type="dcterms:W3CDTF">2020-07-27T07:46:51Z</dcterms:modified>
</cp:coreProperties>
</file>